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2" windowWidth="20256" windowHeight="10488"/>
  </bookViews>
  <sheets>
    <sheet name="Statewide Issues" sheetId="7" r:id="rId1"/>
  </sheets>
  <calcPr calcId="145621"/>
</workbook>
</file>

<file path=xl/sharedStrings.xml><?xml version="1.0" encoding="utf-8"?>
<sst xmlns="http://schemas.openxmlformats.org/spreadsheetml/2006/main" count="116" uniqueCount="116">
  <si>
    <t>Official Results: 2014 Statewide Issues</t>
  </si>
  <si>
    <t>State Issue 1: Ohio Public Works</t>
  </si>
  <si>
    <t>County</t>
  </si>
  <si>
    <t>Region</t>
  </si>
  <si>
    <t>Media Market</t>
  </si>
  <si>
    <t>Total Registered Voters</t>
  </si>
  <si>
    <t>Total Votes Cast</t>
  </si>
  <si>
    <t>For</t>
  </si>
  <si>
    <t>Against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</si>
  <si>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</si>
  <si>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</si>
  <si>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</si>
  <si>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</si>
  <si>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</si>
  <si>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</si>
  <si>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</si>
  <si>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</si>
  <si>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</si>
  <si>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</si>
  <si>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Athens</t>
  </si>
  <si>
    <t>Southeast</t>
  </si>
  <si>
    <t>Charleston</t>
  </si>
  <si>
    <t>Auglaize</t>
  </si>
  <si>
    <t>Dayton</t>
  </si>
  <si>
    <t>Belmont</t>
  </si>
  <si>
    <t>Wheeling</t>
  </si>
  <si>
    <t>Brown</t>
  </si>
  <si>
    <t>Butler</t>
  </si>
  <si>
    <t>Carroll</t>
  </si>
  <si>
    <t>Champaign</t>
  </si>
  <si>
    <t>Clark</t>
  </si>
  <si>
    <t>Clermont</t>
  </si>
  <si>
    <t>Clinton</t>
  </si>
  <si>
    <t>Columbiana</t>
  </si>
  <si>
    <t>Youngstown</t>
  </si>
  <si>
    <t>Coshocton</t>
  </si>
  <si>
    <t>Central</t>
  </si>
  <si>
    <t>Columbus</t>
  </si>
  <si>
    <t>Crawford</t>
  </si>
  <si>
    <t>Cuyahoga</t>
  </si>
  <si>
    <t>Darke</t>
  </si>
  <si>
    <t>Defiance</t>
  </si>
  <si>
    <t>Northwest</t>
  </si>
  <si>
    <t>Toledo</t>
  </si>
  <si>
    <t>Delaware</t>
  </si>
  <si>
    <t>Erie</t>
  </si>
  <si>
    <t>Fairfield</t>
  </si>
  <si>
    <t>Fayette</t>
  </si>
  <si>
    <t>Franklin</t>
  </si>
  <si>
    <t>Fulton</t>
  </si>
  <si>
    <t>Gallia</t>
  </si>
  <si>
    <t>Geauga</t>
  </si>
  <si>
    <t>Greene</t>
  </si>
  <si>
    <t>Guernsey</t>
  </si>
  <si>
    <t>Hamilton</t>
  </si>
  <si>
    <t>Hancock</t>
  </si>
  <si>
    <t>Hardin</t>
  </si>
  <si>
    <t>Harrison</t>
  </si>
  <si>
    <t>Henry</t>
  </si>
  <si>
    <t>Highland</t>
  </si>
  <si>
    <t>Hocking</t>
  </si>
  <si>
    <t>Holmes</t>
  </si>
  <si>
    <t>Huron</t>
  </si>
  <si>
    <t>Jackson</t>
  </si>
  <si>
    <t>Jefferson</t>
  </si>
  <si>
    <t>Knox</t>
  </si>
  <si>
    <t>Lake</t>
  </si>
  <si>
    <t>Lawrence</t>
  </si>
  <si>
    <t>Licking</t>
  </si>
  <si>
    <t>Logan</t>
  </si>
  <si>
    <t>Lorain</t>
  </si>
  <si>
    <t>Lucas</t>
  </si>
  <si>
    <t>Madison</t>
  </si>
  <si>
    <t>Mahoning</t>
  </si>
  <si>
    <t>Marion</t>
  </si>
  <si>
    <t>Medina</t>
  </si>
  <si>
    <t>Meigs</t>
  </si>
  <si>
    <t>Mercer</t>
  </si>
  <si>
    <t>Miami</t>
  </si>
  <si>
    <t>Monroe</t>
  </si>
  <si>
    <t>Montgomery</t>
  </si>
  <si>
    <t>Morgan</t>
  </si>
  <si>
    <t>Morrow</t>
  </si>
  <si>
    <t>Muskingum</t>
  </si>
  <si>
    <t>Zanesville</t>
  </si>
  <si>
    <t>Noble</t>
  </si>
  <si>
    <t>Ottawa</t>
  </si>
  <si>
    <t>Paulding</t>
  </si>
  <si>
    <t>Ft. Wayne</t>
  </si>
  <si>
    <t>Perry</t>
  </si>
  <si>
    <t>Pickaway</t>
  </si>
  <si>
    <t>Pike</t>
  </si>
  <si>
    <t>Portage</t>
  </si>
  <si>
    <t>Preble</t>
  </si>
  <si>
    <t>Putnam</t>
  </si>
  <si>
    <t>Richland</t>
  </si>
  <si>
    <t>Ross</t>
  </si>
  <si>
    <t>Sandusky</t>
  </si>
  <si>
    <t>Scioto</t>
  </si>
  <si>
    <t>Seneca</t>
  </si>
  <si>
    <t>Shelby</t>
  </si>
  <si>
    <t>Stark</t>
  </si>
  <si>
    <t>Summit</t>
  </si>
  <si>
    <t>Trumbull</t>
  </si>
  <si>
    <t>Tuscarawas</t>
  </si>
  <si>
    <t>Union</t>
  </si>
  <si>
    <t>Van Wert</t>
  </si>
  <si>
    <t>Vinton</t>
  </si>
  <si>
    <t>Warren</t>
  </si>
  <si>
    <t>Washington</t>
  </si>
  <si>
    <t>Wayne</t>
  </si>
  <si>
    <t>Williams</t>
  </si>
  <si>
    <t>Wood</t>
  </si>
  <si>
    <t>Wyandot</t>
  </si>
  <si>
    <t>Total</t>
  </si>
  <si>
    <t>Percentage of Votes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</si>
</sst>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6">
    <font>
      <sz val="11"/>
      <color theme="1" tint="0"/>
      <name val="Calibri"/>
      <family val="2"/>
      <scheme val="minor"/>
    </font>
    <font>
      <sz val="11"/>
      <color theme="1" tint="0"/>
      <name val="Calibri"/>
      <family val="2"/>
      <scheme val="minor"/>
    </font>
    <font>
      <b/>
      <sz val="18"/>
      <color theme="3" tint="0"/>
      <name val="Cambria"/>
      <family val="2"/>
      <scheme val="major"/>
    </font>
    <font>
      <b/>
      <sz val="15"/>
      <color theme="3" tint="0"/>
      <name val="Calibri"/>
      <family val="2"/>
      <scheme val="minor"/>
    </font>
    <font>
      <b/>
      <sz val="13"/>
      <color theme="3" tint="0"/>
      <name val="Calibri"/>
      <family val="2"/>
      <scheme val="minor"/>
    </font>
    <font>
      <b/>
      <sz val="11"/>
      <color theme="3" tint="0"/>
      <name val="Calibri"/>
      <family val="2"/>
      <scheme val="minor"/>
    </font>
    <font>
      <sz val="11"/>
      <color rgb="FF006100" tint="0"/>
      <name val="Calibri"/>
      <family val="2"/>
      <scheme val="minor"/>
    </font>
    <font>
      <sz val="11"/>
      <color rgb="FF9C0006" tint="0"/>
      <name val="Calibri"/>
      <family val="2"/>
      <scheme val="minor"/>
    </font>
    <font>
      <sz val="11"/>
      <color rgb="FF9C6500" tint="0"/>
      <name val="Calibri"/>
      <family val="2"/>
      <scheme val="minor"/>
    </font>
    <font>
      <sz val="11"/>
      <color rgb="FF3F3F76" tint="0"/>
      <name val="Calibri"/>
      <family val="2"/>
      <scheme val="minor"/>
    </font>
    <font>
      <b/>
      <sz val="11"/>
      <color rgb="FF3F3F3F" tint="0"/>
      <name val="Calibri"/>
      <family val="2"/>
      <scheme val="minor"/>
    </font>
    <font>
      <b/>
      <sz val="11"/>
      <color rgb="FFFA7D00" tint="0"/>
      <name val="Calibri"/>
      <family val="2"/>
      <scheme val="minor"/>
    </font>
    <font>
      <sz val="11"/>
      <color rgb="FFFA7D00" tint="0"/>
      <name val="Calibri"/>
      <family val="2"/>
      <scheme val="minor"/>
    </font>
    <font>
      <b/>
      <sz val="11"/>
      <color theme="0" tint="0"/>
      <name val="Calibri"/>
      <family val="2"/>
      <scheme val="minor"/>
    </font>
    <font>
      <sz val="11"/>
      <color rgb="FFFF0000" tint="0"/>
      <name val="Calibri"/>
      <family val="2"/>
      <scheme val="minor"/>
    </font>
    <font>
      <i/>
      <sz val="11"/>
      <color rgb="FF7F7F7F" tint="0"/>
      <name val="Calibri"/>
      <family val="2"/>
      <scheme val="minor"/>
    </font>
    <font>
      <b/>
      <sz val="11"/>
      <color theme="1" tint="0"/>
      <name val="Calibri"/>
      <family val="2"/>
      <scheme val="minor"/>
    </font>
    <font>
      <sz val="11"/>
      <color theme="0" tint="0"/>
      <name val="Calibri"/>
      <family val="2"/>
      <scheme val="minor"/>
    </font>
    <font>
      <sz val="11"/>
      <color theme="1" tint="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i/>
      <sz val="10"/>
      <color theme="1" tint="0"/>
      <name val="Arial"/>
      <family val="2"/>
    </font>
    <font>
      <b/>
      <sz val="20"/>
      <color theme="1" tint="0"/>
      <name val="Arial"/>
      <family val="2"/>
    </font>
    <font>
      <b/>
      <sz val="12.5"/>
      <name val="Arial"/>
      <family val="2"/>
    </font>
    <font>
      <b/>
      <sz val="10"/>
      <color theme="0" tint="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 tint="0"/>
      </patternFill>
    </fill>
    <fill>
      <patternFill patternType="solid">
        <fgColor rgb="FFFFC7CE" tint="0"/>
      </patternFill>
    </fill>
    <fill>
      <patternFill patternType="solid">
        <fgColor rgb="FFFFEB9C" tint="0"/>
      </patternFill>
    </fill>
    <fill>
      <patternFill patternType="solid">
        <fgColor rgb="FFFFCC99" tint="0"/>
      </patternFill>
    </fill>
    <fill>
      <patternFill patternType="solid">
        <fgColor rgb="FFF2F2F2" tint="0"/>
      </patternFill>
    </fill>
    <fill>
      <patternFill patternType="solid">
        <fgColor rgb="FFA5A5A5" tint="0"/>
      </patternFill>
    </fill>
    <fill>
      <patternFill patternType="solid">
        <fgColor rgb="FFFFFFCC" tint="0"/>
      </patternFill>
    </fill>
    <fill>
      <patternFill patternType="solid">
        <fgColor theme="4" tint="0"/>
      </patternFill>
    </fill>
    <fill>
      <patternFill patternType="solid">
        <fgColor theme="4" tint="0.79998168889431442"/>
        <bgColor indexed="65" tint="0"/>
      </patternFill>
    </fill>
    <fill>
      <patternFill patternType="solid">
        <fgColor theme="4" tint="0.59999389629810485"/>
        <bgColor indexed="65" tint="0"/>
      </patternFill>
    </fill>
    <fill>
      <patternFill patternType="solid">
        <fgColor theme="4" tint="0.39997558519241921"/>
        <bgColor indexed="65" tint="0"/>
      </patternFill>
    </fill>
    <fill>
      <patternFill patternType="solid">
        <fgColor theme="5" tint="0"/>
      </patternFill>
    </fill>
    <fill>
      <patternFill patternType="solid">
        <fgColor theme="5" tint="0.79998168889431442"/>
        <bgColor indexed="65" tint="0"/>
      </patternFill>
    </fill>
    <fill>
      <patternFill patternType="solid">
        <fgColor theme="5" tint="0.59999389629810485"/>
        <bgColor indexed="65" tint="0"/>
      </patternFill>
    </fill>
    <fill>
      <patternFill patternType="solid">
        <fgColor theme="5" tint="0.39997558519241921"/>
        <bgColor indexed="65" tint="0"/>
      </patternFill>
    </fill>
    <fill>
      <patternFill patternType="solid">
        <fgColor theme="6" tint="0"/>
      </patternFill>
    </fill>
    <fill>
      <patternFill patternType="solid">
        <fgColor theme="6" tint="0.79998168889431442"/>
        <bgColor indexed="65" tint="0"/>
      </patternFill>
    </fill>
    <fill>
      <patternFill patternType="solid">
        <fgColor theme="6" tint="0.59999389629810485"/>
        <bgColor indexed="65" tint="0"/>
      </patternFill>
    </fill>
    <fill>
      <patternFill patternType="solid">
        <fgColor theme="6" tint="0.39997558519241921"/>
        <bgColor indexed="65" tint="0"/>
      </patternFill>
    </fill>
    <fill>
      <patternFill patternType="solid">
        <fgColor theme="7" tint="0"/>
      </patternFill>
    </fill>
    <fill>
      <patternFill patternType="solid">
        <fgColor theme="7" tint="0.79998168889431442"/>
        <bgColor indexed="65" tint="0"/>
      </patternFill>
    </fill>
    <fill>
      <patternFill patternType="solid">
        <fgColor theme="7" tint="0.59999389629810485"/>
        <bgColor indexed="65" tint="0"/>
      </patternFill>
    </fill>
    <fill>
      <patternFill patternType="solid">
        <fgColor theme="7" tint="0.39997558519241921"/>
        <bgColor indexed="65" tint="0"/>
      </patternFill>
    </fill>
    <fill>
      <patternFill patternType="solid">
        <fgColor theme="8" tint="0"/>
      </patternFill>
    </fill>
    <fill>
      <patternFill patternType="solid">
        <fgColor theme="8" tint="0.79998168889431442"/>
        <bgColor indexed="65" tint="0"/>
      </patternFill>
    </fill>
    <fill>
      <patternFill patternType="solid">
        <fgColor theme="8" tint="0.59999389629810485"/>
        <bgColor indexed="65" tint="0"/>
      </patternFill>
    </fill>
    <fill>
      <patternFill patternType="solid">
        <fgColor theme="8" tint="0.39997558519241921"/>
        <bgColor indexed="65" tint="0"/>
      </patternFill>
    </fill>
    <fill>
      <patternFill patternType="solid">
        <fgColor theme="9" tint="0"/>
      </patternFill>
    </fill>
    <fill>
      <patternFill patternType="solid">
        <fgColor theme="9" tint="0.79998168889431442"/>
        <bgColor indexed="65" tint="0"/>
      </patternFill>
    </fill>
    <fill>
      <patternFill patternType="solid">
        <fgColor theme="9" tint="0.59999389629810485"/>
        <bgColor indexed="65" tint="0"/>
      </patternFill>
    </fill>
    <fill>
      <patternFill patternType="solid">
        <fgColor theme="9" tint="0.39997558519241921"/>
        <bgColor indexed="65" tint="0"/>
      </patternFill>
    </fill>
    <fill>
      <patternFill patternType="solid">
        <fgColor theme="3" tint="0"/>
        <bgColor indexed="64" tint="0"/>
      </patternFill>
    </fill>
    <fill>
      <patternFill patternType="solid">
        <fgColor theme="5" tint="-0.249977111117893"/>
        <bgColor indexed="64" tint="0"/>
      </patternFill>
    </fill>
    <fill>
      <patternFill patternType="solid">
        <fgColor theme="0" tint="-0.14999847407452621"/>
        <bgColor indexed="64" tint="0"/>
      </patternFill>
    </fill>
    <fill>
      <patternFill patternType="solid">
        <fgColor theme="0" tint="0"/>
        <bgColor indexed="64" tint="0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 tint="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 tint="0"/>
      </left>
      <right style="thin">
        <color rgb="FF7F7F7F" tint="0"/>
      </right>
      <top style="thin">
        <color rgb="FF7F7F7F" tint="0"/>
      </top>
      <bottom style="thin">
        <color rgb="FF7F7F7F" tint="0"/>
      </bottom>
      <diagonal/>
    </border>
    <border>
      <left style="thin">
        <color rgb="FF3F3F3F" tint="0"/>
      </left>
      <right style="thin">
        <color rgb="FF3F3F3F" tint="0"/>
      </right>
      <top style="thin">
        <color rgb="FF3F3F3F" tint="0"/>
      </top>
      <bottom style="thin">
        <color rgb="FF3F3F3F" tint="0"/>
      </bottom>
      <diagonal/>
    </border>
    <border>
      <left/>
      <right/>
      <top/>
      <bottom style="double">
        <color rgb="FFFF8001" tint="0"/>
      </bottom>
      <diagonal/>
    </border>
    <border>
      <left style="double">
        <color rgb="FF3F3F3F" tint="0"/>
      </left>
      <right style="double">
        <color rgb="FF3F3F3F" tint="0"/>
      </right>
      <top style="double">
        <color rgb="FF3F3F3F" tint="0"/>
      </top>
      <bottom style="double">
        <color rgb="FF3F3F3F" tint="0"/>
      </bottom>
      <diagonal/>
    </border>
    <border>
      <left style="thin">
        <color rgb="FFB2B2B2" tint="0"/>
      </left>
      <right style="thin">
        <color rgb="FFB2B2B2" tint="0"/>
      </right>
      <top style="thin">
        <color rgb="FFB2B2B2" tint="0"/>
      </top>
      <bottom style="thin">
        <color rgb="FFB2B2B2" tint="0"/>
      </bottom>
      <diagonal/>
    </border>
    <border>
      <left/>
      <right/>
      <top style="thin">
        <color theme="4" tint="0"/>
      </top>
      <bottom style="double">
        <color theme="4" tint="0"/>
      </bottom>
      <diagonal/>
    </border>
    <border>
      <left style="medium">
        <color indexed="64" tint="0"/>
      </left>
      <right/>
      <top style="medium">
        <color indexed="64" tint="0"/>
      </top>
      <bottom style="medium">
        <color indexed="64" tint="0"/>
      </bottom>
      <diagonal/>
    </border>
    <border>
      <left/>
      <right/>
      <top style="medium">
        <color indexed="64" tint="0"/>
      </top>
      <bottom style="medium">
        <color indexed="64" tint="0"/>
      </bottom>
      <diagonal/>
    </border>
    <border>
      <left/>
      <right style="medium">
        <color indexed="64" tint="0"/>
      </right>
      <top style="medium">
        <color indexed="64" tint="0"/>
      </top>
      <bottom style="medium">
        <color indexed="64" tint="0"/>
      </bottom>
      <diagonal/>
    </border>
    <border>
      <left style="thin">
        <color indexed="64" tint="0"/>
      </left>
      <right/>
      <top style="thin">
        <color indexed="64" tint="0"/>
      </top>
      <bottom/>
      <diagonal/>
    </border>
    <border>
      <left style="medium">
        <color indexed="64" tint="0"/>
      </left>
      <right/>
      <top style="thin">
        <color indexed="64" tint="0"/>
      </top>
      <bottom/>
      <diagonal/>
    </border>
    <border>
      <left style="thin">
        <color indexed="64" tint="0"/>
      </left>
      <right/>
      <top/>
      <bottom/>
      <diagonal/>
    </border>
    <border>
      <left style="medium">
        <color indexed="64" tint="0"/>
      </left>
      <right/>
      <top style="medium">
        <color indexed="64" tint="0"/>
      </top>
      <bottom/>
      <diagonal/>
    </border>
    <border>
      <left style="thin">
        <color indexed="64" tint="0"/>
      </left>
      <right/>
      <top style="medium">
        <color indexed="64" tint="0"/>
      </top>
      <bottom/>
      <diagonal/>
    </border>
    <border>
      <left style="medium">
        <color indexed="64" tint="0"/>
      </left>
      <right/>
      <top style="thin">
        <color indexed="64" tint="0"/>
      </top>
      <bottom style="medium">
        <color indexed="64" tint="0"/>
      </bottom>
      <diagonal/>
    </border>
    <border>
      <left style="thin">
        <color indexed="64" tint="0"/>
      </left>
      <right/>
      <top style="thin">
        <color indexed="64" tint="0"/>
      </top>
      <bottom style="medium">
        <color indexed="64" tint="0"/>
      </bottom>
      <diagonal/>
    </border>
    <border>
      <left style="thin">
        <color indexed="64" tint="0"/>
      </left>
      <right style="thin">
        <color indexed="64" tint="0"/>
      </right>
      <top style="thin">
        <color indexed="64" tint="0"/>
      </top>
      <bottom style="medium">
        <color indexed="64" tint="0"/>
      </bottom>
      <diagonal/>
    </border>
    <border>
      <left style="thin">
        <color indexed="64" tint="0"/>
      </left>
      <right style="medium">
        <color indexed="64" tint="0"/>
      </right>
      <top style="thin">
        <color indexed="64" tint="0"/>
      </top>
      <bottom style="medium">
        <color indexed="64" tint="0"/>
      </bottom>
      <diagonal/>
    </border>
    <border>
      <left style="thin">
        <color indexed="64" tint="0"/>
      </left>
      <right style="thin">
        <color indexed="64" tint="0"/>
      </right>
      <top style="medium">
        <color indexed="64" tint="0"/>
      </top>
      <bottom style="thin">
        <color indexed="64" tint="0"/>
      </bottom>
      <diagonal/>
    </border>
    <border>
      <left style="thin">
        <color indexed="64" tint="0"/>
      </left>
      <right style="thin">
        <color indexed="64" tint="0"/>
      </right>
      <top style="thin">
        <color indexed="64" tint="0"/>
      </top>
      <bottom style="thin">
        <color indexed="64" tint="0"/>
      </bottom>
      <diagonal/>
    </border>
  </borders>
  <cellStyleXfs count="42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</cellStyleXfs>
  <cellXfs count="66">
    <xf numFmtId="0" fontId="0" fillId="0" borderId="0" xfId="0"/>
    <xf numFmtId="0" fontId="1" fillId="10" borderId="0" xfId="1"/>
    <xf numFmtId="0" fontId="1" fillId="14" borderId="0" xfId="2"/>
    <xf numFmtId="0" fontId="1" fillId="18" borderId="0" xfId="3"/>
    <xf numFmtId="0" fontId="1" fillId="22" borderId="0" xfId="4"/>
    <xf numFmtId="0" fontId="1" fillId="26" borderId="0" xfId="5"/>
    <xf numFmtId="0" fontId="1" fillId="30" borderId="0" xfId="6"/>
    <xf numFmtId="0" fontId="1" fillId="11" borderId="0" xfId="7"/>
    <xf numFmtId="0" fontId="1" fillId="15" borderId="0" xfId="8"/>
    <xf numFmtId="0" fontId="1" fillId="19" borderId="0" xfId="9"/>
    <xf numFmtId="0" fontId="1" fillId="23" borderId="0" xfId="10"/>
    <xf numFmtId="0" fontId="1" fillId="27" borderId="0" xfId="11"/>
    <xf numFmtId="0" fontId="1" fillId="31" borderId="0" xfId="12"/>
    <xf numFmtId="0" fontId="17" fillId="12" borderId="0" xfId="13"/>
    <xf numFmtId="0" fontId="17" fillId="16" borderId="0" xfId="14"/>
    <xf numFmtId="0" fontId="17" fillId="20" borderId="0" xfId="15"/>
    <xf numFmtId="0" fontId="17" fillId="24" borderId="0" xfId="16"/>
    <xf numFmtId="0" fontId="17" fillId="28" borderId="0" xfId="17"/>
    <xf numFmtId="0" fontId="17" fillId="32" borderId="0" xfId="18"/>
    <xf numFmtId="0" fontId="17" fillId="9" borderId="0" xfId="19"/>
    <xf numFmtId="0" fontId="17" fillId="13" borderId="0" xfId="20"/>
    <xf numFmtId="0" fontId="17" fillId="17" borderId="0" xfId="21"/>
    <xf numFmtId="0" fontId="17" fillId="21" borderId="0" xfId="22"/>
    <xf numFmtId="0" fontId="17" fillId="25" borderId="0" xfId="23"/>
    <xf numFmtId="0" fontId="17" fillId="29" borderId="0" xfId="24"/>
    <xf numFmtId="0" fontId="7" fillId="3" borderId="0" xfId="25"/>
    <xf numFmtId="0" fontId="11" fillId="6" borderId="4" xfId="26"/>
    <xf numFmtId="0" fontId="13" fillId="7" borderId="7" xfId="27"/>
    <xf numFmtId="0" fontId="15" fillId="0" borderId="0" xfId="28"/>
    <xf numFmtId="0" fontId="6" fillId="2" borderId="0" xfId="29"/>
    <xf numFmtId="0" fontId="3" fillId="0" borderId="1" xfId="30"/>
    <xf numFmtId="0" fontId="4" fillId="0" borderId="2" xfId="31"/>
    <xf numFmtId="0" fontId="5" fillId="0" borderId="3" xfId="32"/>
    <xf numFmtId="0" fontId="5" fillId="0" borderId="0" xfId="33"/>
    <xf numFmtId="0" fontId="9" fillId="5" borderId="4" xfId="34"/>
    <xf numFmtId="0" fontId="12" fillId="0" borderId="6" xfId="35"/>
    <xf numFmtId="0" fontId="8" fillId="4" borderId="0" xfId="36"/>
    <xf numFmtId="0" fontId="1" fillId="8" borderId="8" xfId="37"/>
    <xf numFmtId="0" fontId="10" fillId="6" borderId="5" xfId="38"/>
    <xf numFmtId="0" fontId="2" fillId="0" borderId="0" xfId="39"/>
    <xf numFmtId="0" fontId="16" fillId="0" borderId="9" xfId="40"/>
    <xf numFmtId="0" fontId="14" fillId="0" borderId="0" xfId="41"/>
    <xf numFmtId="0" fontId="0" fillId="0" borderId="0" xfId="0"/>
    <xf numFmtId="0" fontId="18" fillId="0" borderId="0" xfId="0"/>
    <xf numFmtId="0" fontId="18" fillId="0" borderId="0" xfId="0">
      <alignment horizontal="left"/>
    </xf>
    <xf numFmtId="0" fontId="21" fillId="36" borderId="14" xfId="0">
      <alignment horizontal="left"/>
    </xf>
    <xf numFmtId="0" fontId="21" fillId="36" borderId="13" xfId="0">
      <alignment horizontal="left"/>
    </xf>
    <xf numFmtId="3" fontId="21" fillId="36" borderId="13" xfId="0">
      <alignment horizontal="left"/>
    </xf>
    <xf numFmtId="0" fontId="19" fillId="36" borderId="15" xfId="0">
      <alignment horizontal="left"/>
    </xf>
    <xf numFmtId="0" fontId="25" fillId="33" borderId="15" xfId="0">
      <alignment horizontal="center" vertical="center"/>
    </xf>
    <xf numFmtId="0" fontId="25" fillId="34" borderId="15" xfId="0">
      <alignment horizontal="center" vertical="center"/>
    </xf>
    <xf numFmtId="0" fontId="20" fillId="35" borderId="16" xfId="0">
      <alignment horizontal="left"/>
    </xf>
    <xf numFmtId="0" fontId="20" fillId="35" borderId="17" xfId="0">
      <alignment horizontal="left"/>
    </xf>
    <xf numFmtId="0" fontId="20" fillId="35" borderId="18" xfId="0">
      <alignment horizontal="left"/>
    </xf>
    <xf numFmtId="0" fontId="20" fillId="35" borderId="19" xfId="0">
      <alignment horizontal="left"/>
    </xf>
    <xf numFmtId="10" fontId="20" fillId="35" borderId="19" xfId="0">
      <alignment horizontal="left"/>
    </xf>
    <xf numFmtId="10" fontId="22" fillId="35" borderId="20" xfId="0"/>
    <xf numFmtId="10" fontId="22" fillId="35" borderId="21" xfId="0"/>
    <xf numFmtId="3" fontId="20" fillId="35" borderId="17" xfId="0">
      <alignment horizontal="left"/>
    </xf>
    <xf numFmtId="3" fontId="20" fillId="35" borderId="22" xfId="0">
      <alignment horizontal="left"/>
    </xf>
    <xf numFmtId="3" fontId="21" fillId="36" borderId="23" xfId="0">
      <alignment horizontal="left"/>
    </xf>
    <xf numFmtId="0" fontId="23" fillId="35" borderId="10" xfId="0">
      <alignment horizontal="center" vertical="center" wrapText="1"/>
    </xf>
    <xf numFmtId="0" fontId="23" fillId="35" borderId="11" xfId="0">
      <alignment horizontal="center" vertical="center" wrapText="1"/>
    </xf>
    <xf numFmtId="0" fontId="23" fillId="35" borderId="12" xfId="0">
      <alignment horizontal="center" vertical="center" wrapText="1"/>
    </xf>
    <xf numFmtId="0" fontId="24" fillId="35" borderId="10" xfId="0">
      <alignment horizontal="center" vertical="center" wrapText="1"/>
    </xf>
    <xf numFmtId="0" fontId="24" fillId="35" borderId="12" xfId="0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1" defaultTableStyle="TableStyleMedium2" defaultPivotStyle="PivotStyleLight16">
    <tableStyle name="Table Style 1" pivot="0" count="0"/>
  </tableStyles>
  <colors>
    <mruColors>
      <color rgb="FFFF8265"/>
      <color rgb="FFFFFFCC"/>
      <color rgb="FFFFFF00"/>
      <color rgb="FFFFFF99"/>
      <color rgb="FFA8BA02"/>
      <color rgb="FFEFFF21"/>
      <color rgb="FF33CC33"/>
      <color rgb="FF339933"/>
      <color rgb="FFF4EE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tabSelected="1" zoomScale="90" zoomScaleNormal="9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A2" sqref="A2"/>
    </sheetView>
  </sheetViews>
  <sheetFormatPr defaultRowHeight="14.4" x14ac:dyDescent="0.3"/>
  <cols>
    <col min="1" max="1" bestFit="1" width="19.33203125" customWidth="1" style="44"/>
    <col min="2" max="2" width="12" customWidth="1" style="44"/>
    <col min="3" max="3" bestFit="1" width="13.44140625" customWidth="1" style="44"/>
    <col min="4" max="4" width="24.33203125" customWidth="1" style="44"/>
    <col min="5" max="5" bestFit="1" width="15.6640625" customWidth="1" style="44"/>
    <col min="6" max="6" width="13.5546875" customWidth="1" style="42"/>
    <col min="7" max="7" bestFit="1" width="13" customWidth="1" style="43"/>
  </cols>
  <sheetData>
    <row r="1" ht="41.25" customHeight="1">
      <c r="A1" s="61" t="s">
        <v>0</v>
      </c>
      <c r="B1" s="62"/>
      <c r="C1" s="62"/>
      <c r="D1" s="62"/>
      <c r="E1" s="63"/>
      <c r="F1" s="64" t="s">
        <v>1</v>
      </c>
      <c r="G1" s="65"/>
    </row>
    <row r="2">
      <c r="A2" s="48" t="s">
        <v>2</v>
      </c>
      <c r="B2" s="48" t="s">
        <v>3</v>
      </c>
      <c r="C2" s="48" t="s">
        <v>4</v>
      </c>
      <c r="D2" s="48" t="s">
        <v>5</v>
      </c>
      <c r="E2" s="48" t="s">
        <v>6</v>
      </c>
      <c r="F2" s="49" t="s">
        <v>7</v>
      </c>
      <c r="G2" s="50" t="s">
        <v>8</v>
      </c>
    </row>
    <row r="3">
      <c r="A3" s="45" t="s">
        <v>9</v>
      </c>
      <c r="B3" s="46" t="s">
        <v>10</v>
      </c>
      <c r="C3" s="46" t="s">
        <v>11</v>
      </c>
      <c r="D3" s="47">
        <v>17446</v>
      </c>
      <c r="E3" s="47">
        <v>2742</v>
      </c>
      <c r="F3" s="47">
        <v>1501</v>
      </c>
      <c r="G3" s="60">
        <v>1055</v>
      </c>
    </row>
    <row r="4">
      <c r="A4" s="45" t="s">
        <v>12</v>
      </c>
      <c r="B4" s="46" t="s">
        <v>13</v>
      </c>
      <c r="C4" s="46" t="s">
        <v>14</v>
      </c>
      <c r="D4" s="47">
        <v>66355</v>
      </c>
      <c r="E4" s="47">
        <v>13524</v>
      </c>
      <c r="F4" s="47">
        <v>8932</v>
      </c>
      <c r="G4" s="60">
        <v>4104</v>
      </c>
    </row>
    <row r="5">
      <c r="A5" s="45" t="s">
        <v>15</v>
      </c>
      <c r="B5" s="46" t="s">
        <v>16</v>
      </c>
      <c r="C5" s="46" t="s">
        <v>17</v>
      </c>
      <c r="D5" s="47">
        <v>34124</v>
      </c>
      <c r="E5" s="47">
        <v>5728</v>
      </c>
      <c r="F5" s="47">
        <v>3774</v>
      </c>
      <c r="G5" s="60">
        <v>1774</v>
      </c>
    </row>
    <row r="6">
      <c r="A6" s="45" t="s">
        <v>18</v>
      </c>
      <c r="B6" s="46" t="s">
        <v>16</v>
      </c>
      <c r="C6" s="46" t="s">
        <v>17</v>
      </c>
      <c r="D6" s="47">
        <v>60989</v>
      </c>
      <c r="E6" s="47">
        <v>14309</v>
      </c>
      <c r="F6" s="47">
        <v>7476</v>
      </c>
      <c r="G6" s="60">
        <v>5987</v>
      </c>
    </row>
    <row r="7">
      <c r="A7" s="45" t="s">
        <v>19</v>
      </c>
      <c r="B7" s="46" t="s">
        <v>20</v>
      </c>
      <c r="C7" s="46" t="s">
        <v>21</v>
      </c>
      <c r="D7" s="47">
        <v>43869</v>
      </c>
      <c r="E7" s="47">
        <v>5400</v>
      </c>
      <c r="F7" s="47">
        <v>2588</v>
      </c>
      <c r="G7" s="60">
        <v>2438</v>
      </c>
    </row>
    <row r="8">
      <c r="A8" s="45" t="s">
        <v>22</v>
      </c>
      <c r="B8" s="46" t="s">
        <v>13</v>
      </c>
      <c r="C8" s="46" t="s">
        <v>23</v>
      </c>
      <c r="D8" s="47">
        <v>31248</v>
      </c>
      <c r="E8" s="47">
        <v>6762</v>
      </c>
      <c r="F8" s="47">
        <v>4042</v>
      </c>
      <c r="G8" s="60">
        <v>2404</v>
      </c>
    </row>
    <row r="9">
      <c r="A9" s="45" t="s">
        <v>24</v>
      </c>
      <c r="B9" s="46" t="s">
        <v>20</v>
      </c>
      <c r="C9" s="46" t="s">
        <v>25</v>
      </c>
      <c r="D9" s="47">
        <v>49836</v>
      </c>
      <c r="E9" s="47">
        <v>6652</v>
      </c>
      <c r="F9" s="47">
        <v>4057</v>
      </c>
      <c r="G9" s="60">
        <v>2254</v>
      </c>
    </row>
    <row r="10">
      <c r="A10" s="45" t="s">
        <v>26</v>
      </c>
      <c r="B10" s="46" t="s">
        <v>10</v>
      </c>
      <c r="C10" s="46" t="s">
        <v>11</v>
      </c>
      <c r="D10" s="47">
        <v>27309</v>
      </c>
      <c r="E10" s="47">
        <v>3896</v>
      </c>
      <c r="F10" s="47">
        <v>2178</v>
      </c>
      <c r="G10" s="60">
        <v>1438</v>
      </c>
    </row>
    <row r="11">
      <c r="A11" s="45" t="s">
        <v>27</v>
      </c>
      <c r="B11" s="46" t="s">
        <v>10</v>
      </c>
      <c r="C11" s="46" t="s">
        <v>11</v>
      </c>
      <c r="D11" s="47">
        <v>234254</v>
      </c>
      <c r="E11" s="47">
        <v>41299</v>
      </c>
      <c r="F11" s="47">
        <v>24301</v>
      </c>
      <c r="G11" s="60">
        <v>14282</v>
      </c>
    </row>
    <row r="12">
      <c r="A12" s="45" t="s">
        <v>28</v>
      </c>
      <c r="B12" s="46" t="s">
        <v>16</v>
      </c>
      <c r="C12" s="46" t="s">
        <v>17</v>
      </c>
      <c r="D12" s="47">
        <v>18117</v>
      </c>
      <c r="E12" s="47">
        <v>2491</v>
      </c>
      <c r="F12" s="47">
        <v>1306</v>
      </c>
      <c r="G12" s="60">
        <v>1070</v>
      </c>
    </row>
    <row r="13">
      <c r="A13" s="45" t="s">
        <v>29</v>
      </c>
      <c r="B13" s="46" t="s">
        <v>13</v>
      </c>
      <c r="C13" s="46" t="s">
        <v>23</v>
      </c>
      <c r="D13" s="47">
        <v>25311</v>
      </c>
      <c r="E13" s="47">
        <v>5123</v>
      </c>
      <c r="F13" s="47">
        <v>2732</v>
      </c>
      <c r="G13" s="60">
        <v>2087</v>
      </c>
    </row>
    <row r="14">
      <c r="A14" s="45" t="s">
        <v>30</v>
      </c>
      <c r="B14" s="46" t="s">
        <v>13</v>
      </c>
      <c r="C14" s="46" t="s">
        <v>23</v>
      </c>
      <c r="D14" s="47">
        <v>88403</v>
      </c>
      <c r="E14" s="47">
        <v>22190</v>
      </c>
      <c r="F14" s="47">
        <v>12421</v>
      </c>
      <c r="G14" s="60">
        <v>8289</v>
      </c>
    </row>
    <row r="15">
      <c r="A15" s="45" t="s">
        <v>31</v>
      </c>
      <c r="B15" s="46" t="s">
        <v>10</v>
      </c>
      <c r="C15" s="46" t="s">
        <v>11</v>
      </c>
      <c r="D15" s="47">
        <v>132944</v>
      </c>
      <c r="E15" s="47">
        <v>17245</v>
      </c>
      <c r="F15" s="47">
        <v>10132</v>
      </c>
      <c r="G15" s="60">
        <v>6279</v>
      </c>
    </row>
    <row r="16">
      <c r="A16" s="45" t="s">
        <v>32</v>
      </c>
      <c r="B16" s="46" t="s">
        <v>10</v>
      </c>
      <c r="C16" s="46" t="s">
        <v>11</v>
      </c>
      <c r="D16" s="47">
        <v>25844</v>
      </c>
      <c r="E16" s="47">
        <v>3831</v>
      </c>
      <c r="F16" s="47">
        <v>2544</v>
      </c>
      <c r="G16" s="60">
        <v>1119</v>
      </c>
    </row>
    <row r="17">
      <c r="A17" s="45" t="s">
        <v>33</v>
      </c>
      <c r="B17" s="46" t="s">
        <v>16</v>
      </c>
      <c r="C17" s="46" t="s">
        <v>34</v>
      </c>
      <c r="D17" s="47">
        <v>65352</v>
      </c>
      <c r="E17" s="47">
        <v>9600</v>
      </c>
      <c r="F17" s="47">
        <v>5310</v>
      </c>
      <c r="G17" s="60">
        <v>3616</v>
      </c>
    </row>
    <row r="18">
      <c r="A18" s="45" t="s">
        <v>35</v>
      </c>
      <c r="B18" s="46" t="s">
        <v>36</v>
      </c>
      <c r="C18" s="46" t="s">
        <v>37</v>
      </c>
      <c r="D18" s="47">
        <v>22556</v>
      </c>
      <c r="E18" s="47">
        <v>3943</v>
      </c>
      <c r="F18" s="47">
        <v>2224</v>
      </c>
      <c r="G18" s="60">
        <v>1527</v>
      </c>
    </row>
    <row r="19">
      <c r="A19" s="45" t="s">
        <v>38</v>
      </c>
      <c r="B19" s="46" t="s">
        <v>36</v>
      </c>
      <c r="C19" s="46" t="s">
        <v>37</v>
      </c>
      <c r="D19" s="47">
        <v>28263</v>
      </c>
      <c r="E19" s="47">
        <v>4008</v>
      </c>
      <c r="F19" s="47">
        <v>2548</v>
      </c>
      <c r="G19" s="60">
        <v>1315</v>
      </c>
    </row>
    <row r="20">
      <c r="A20" s="45" t="s">
        <v>39</v>
      </c>
      <c r="B20" s="46" t="s">
        <v>16</v>
      </c>
      <c r="C20" s="46" t="s">
        <v>17</v>
      </c>
      <c r="D20" s="47">
        <v>883492</v>
      </c>
      <c r="E20" s="47">
        <v>186239</v>
      </c>
      <c r="F20" s="47">
        <v>127213</v>
      </c>
      <c r="G20" s="60">
        <v>42300</v>
      </c>
    </row>
    <row r="21">
      <c r="A21" s="45" t="s">
        <v>40</v>
      </c>
      <c r="B21" s="46" t="s">
        <v>13</v>
      </c>
      <c r="C21" s="46" t="s">
        <v>23</v>
      </c>
      <c r="D21" s="47">
        <v>33726</v>
      </c>
      <c r="E21" s="47">
        <v>7629</v>
      </c>
      <c r="F21" s="47">
        <v>4688</v>
      </c>
      <c r="G21" s="60">
        <v>2595</v>
      </c>
    </row>
    <row r="22">
      <c r="A22" s="45" t="s">
        <v>41</v>
      </c>
      <c r="B22" s="46" t="s">
        <v>42</v>
      </c>
      <c r="C22" s="46" t="s">
        <v>43</v>
      </c>
      <c r="D22" s="47">
        <v>25303</v>
      </c>
      <c r="E22" s="47">
        <v>6661</v>
      </c>
      <c r="F22" s="47">
        <v>3478</v>
      </c>
      <c r="G22" s="60">
        <v>2774</v>
      </c>
    </row>
    <row r="23">
      <c r="A23" s="45" t="s">
        <v>44</v>
      </c>
      <c r="B23" s="46" t="s">
        <v>36</v>
      </c>
      <c r="C23" s="46" t="s">
        <v>37</v>
      </c>
      <c r="D23" s="47">
        <v>118687</v>
      </c>
      <c r="E23" s="47">
        <v>15727</v>
      </c>
      <c r="F23" s="47">
        <v>10293</v>
      </c>
      <c r="G23" s="60">
        <v>5049</v>
      </c>
    </row>
    <row r="24">
      <c r="A24" s="45" t="s">
        <v>45</v>
      </c>
      <c r="B24" s="46" t="s">
        <v>16</v>
      </c>
      <c r="C24" s="46" t="s">
        <v>17</v>
      </c>
      <c r="D24" s="47">
        <v>52905</v>
      </c>
      <c r="E24" s="47">
        <v>9813</v>
      </c>
      <c r="F24" s="47">
        <v>6084</v>
      </c>
      <c r="G24" s="60">
        <v>3116</v>
      </c>
    </row>
    <row r="25">
      <c r="A25" s="45" t="s">
        <v>46</v>
      </c>
      <c r="B25" s="46" t="s">
        <v>36</v>
      </c>
      <c r="C25" s="46" t="s">
        <v>37</v>
      </c>
      <c r="D25" s="47">
        <v>96923</v>
      </c>
      <c r="E25" s="47">
        <v>13090</v>
      </c>
      <c r="F25" s="47">
        <v>8074</v>
      </c>
      <c r="G25" s="60">
        <v>4515</v>
      </c>
    </row>
    <row r="26">
      <c r="A26" s="45" t="s">
        <v>47</v>
      </c>
      <c r="B26" s="46" t="s">
        <v>36</v>
      </c>
      <c r="C26" s="46" t="s">
        <v>37</v>
      </c>
      <c r="D26" s="47">
        <v>15913</v>
      </c>
      <c r="E26" s="47">
        <v>2541</v>
      </c>
      <c r="F26" s="47">
        <v>1580</v>
      </c>
      <c r="G26" s="60">
        <v>769</v>
      </c>
    </row>
    <row r="27">
      <c r="A27" s="45" t="s">
        <v>48</v>
      </c>
      <c r="B27" s="46" t="s">
        <v>36</v>
      </c>
      <c r="C27" s="46" t="s">
        <v>37</v>
      </c>
      <c r="D27" s="47">
        <v>796641</v>
      </c>
      <c r="E27" s="47">
        <v>133152</v>
      </c>
      <c r="F27" s="47">
        <v>87095</v>
      </c>
      <c r="G27" s="60">
        <v>40804</v>
      </c>
    </row>
    <row r="28">
      <c r="A28" s="45" t="s">
        <v>49</v>
      </c>
      <c r="B28" s="46" t="s">
        <v>42</v>
      </c>
      <c r="C28" s="46" t="s">
        <v>43</v>
      </c>
      <c r="D28" s="47">
        <v>28784</v>
      </c>
      <c r="E28" s="47">
        <v>5303</v>
      </c>
      <c r="F28" s="47">
        <v>3123</v>
      </c>
      <c r="G28" s="60">
        <v>1873</v>
      </c>
    </row>
    <row r="29">
      <c r="A29" s="45" t="s">
        <v>50</v>
      </c>
      <c r="B29" s="46" t="s">
        <v>20</v>
      </c>
      <c r="C29" s="46" t="s">
        <v>21</v>
      </c>
      <c r="D29" s="47">
        <v>18854</v>
      </c>
      <c r="E29" s="47">
        <v>1685</v>
      </c>
      <c r="F29" s="47">
        <v>1162</v>
      </c>
      <c r="G29" s="60">
        <v>457</v>
      </c>
    </row>
    <row r="30">
      <c r="A30" s="45" t="s">
        <v>51</v>
      </c>
      <c r="B30" s="46" t="s">
        <v>16</v>
      </c>
      <c r="C30" s="46" t="s">
        <v>17</v>
      </c>
      <c r="D30" s="47">
        <v>63726</v>
      </c>
      <c r="E30" s="47">
        <v>15146</v>
      </c>
      <c r="F30" s="47">
        <v>9033</v>
      </c>
      <c r="G30" s="60">
        <v>5346</v>
      </c>
    </row>
    <row r="31">
      <c r="A31" s="45" t="s">
        <v>52</v>
      </c>
      <c r="B31" s="46" t="s">
        <v>13</v>
      </c>
      <c r="C31" s="46" t="s">
        <v>23</v>
      </c>
      <c r="D31" s="47">
        <v>110693</v>
      </c>
      <c r="E31" s="47">
        <v>20707</v>
      </c>
      <c r="F31" s="47">
        <v>12298</v>
      </c>
      <c r="G31" s="60">
        <v>7653</v>
      </c>
    </row>
    <row r="32">
      <c r="A32" s="45" t="s">
        <v>53</v>
      </c>
      <c r="B32" s="46" t="s">
        <v>20</v>
      </c>
      <c r="C32" s="46" t="s">
        <v>25</v>
      </c>
      <c r="D32" s="47">
        <v>23708</v>
      </c>
      <c r="E32" s="47">
        <v>4699</v>
      </c>
      <c r="F32" s="47">
        <v>2357</v>
      </c>
      <c r="G32" s="60">
        <v>1824</v>
      </c>
    </row>
    <row r="33">
      <c r="A33" s="45" t="s">
        <v>54</v>
      </c>
      <c r="B33" s="46" t="s">
        <v>10</v>
      </c>
      <c r="C33" s="46" t="s">
        <v>11</v>
      </c>
      <c r="D33" s="47">
        <v>546071</v>
      </c>
      <c r="E33" s="47">
        <v>73772</v>
      </c>
      <c r="F33" s="47">
        <v>47039</v>
      </c>
      <c r="G33" s="60">
        <v>21273</v>
      </c>
    </row>
    <row r="34">
      <c r="A34" s="45" t="s">
        <v>55</v>
      </c>
      <c r="B34" s="46" t="s">
        <v>42</v>
      </c>
      <c r="C34" s="46" t="s">
        <v>43</v>
      </c>
      <c r="D34" s="47">
        <v>49736</v>
      </c>
      <c r="E34" s="47">
        <v>9956</v>
      </c>
      <c r="F34" s="47">
        <v>6487</v>
      </c>
      <c r="G34" s="60">
        <v>2908</v>
      </c>
    </row>
    <row r="35">
      <c r="A35" s="45" t="s">
        <v>56</v>
      </c>
      <c r="B35" s="46" t="s">
        <v>36</v>
      </c>
      <c r="C35" s="46" t="s">
        <v>37</v>
      </c>
      <c r="D35" s="47">
        <v>17870</v>
      </c>
      <c r="E35" s="47">
        <v>4030</v>
      </c>
      <c r="F35" s="47">
        <v>2242</v>
      </c>
      <c r="G35" s="60">
        <v>1563</v>
      </c>
    </row>
    <row r="36">
      <c r="A36" s="45" t="s">
        <v>57</v>
      </c>
      <c r="B36" s="46" t="s">
        <v>20</v>
      </c>
      <c r="C36" s="46" t="s">
        <v>25</v>
      </c>
      <c r="D36" s="47">
        <v>10178</v>
      </c>
      <c r="E36" s="47">
        <v>2151</v>
      </c>
      <c r="F36" s="47">
        <v>1092</v>
      </c>
      <c r="G36" s="60">
        <v>916</v>
      </c>
    </row>
    <row r="37">
      <c r="A37" s="45" t="s">
        <v>58</v>
      </c>
      <c r="B37" s="46" t="s">
        <v>42</v>
      </c>
      <c r="C37" s="46" t="s">
        <v>43</v>
      </c>
      <c r="D37" s="47">
        <v>19169</v>
      </c>
      <c r="E37" s="47">
        <v>5206</v>
      </c>
      <c r="F37" s="47">
        <v>2846</v>
      </c>
      <c r="G37" s="60">
        <v>1833</v>
      </c>
    </row>
    <row r="38">
      <c r="A38" s="45" t="s">
        <v>59</v>
      </c>
      <c r="B38" s="46" t="s">
        <v>10</v>
      </c>
      <c r="C38" s="46" t="s">
        <v>11</v>
      </c>
      <c r="D38" s="47">
        <v>25954</v>
      </c>
      <c r="E38" s="47">
        <v>7598</v>
      </c>
      <c r="F38" s="47">
        <v>3815</v>
      </c>
      <c r="G38" s="60">
        <v>3166</v>
      </c>
    </row>
    <row r="39">
      <c r="A39" s="45" t="s">
        <v>60</v>
      </c>
      <c r="B39" s="46" t="s">
        <v>36</v>
      </c>
      <c r="C39" s="46" t="s">
        <v>37</v>
      </c>
      <c r="D39" s="47">
        <v>17931</v>
      </c>
      <c r="E39" s="47">
        <v>2829</v>
      </c>
      <c r="F39" s="47">
        <v>1292</v>
      </c>
      <c r="G39" s="60">
        <v>1340</v>
      </c>
    </row>
    <row r="40">
      <c r="A40" s="45" t="s">
        <v>61</v>
      </c>
      <c r="B40" s="46" t="s">
        <v>16</v>
      </c>
      <c r="C40" s="46" t="s">
        <v>17</v>
      </c>
      <c r="D40" s="47">
        <v>17890</v>
      </c>
      <c r="E40" s="47">
        <v>1708</v>
      </c>
      <c r="F40" s="47">
        <v>933</v>
      </c>
      <c r="G40" s="60">
        <v>693</v>
      </c>
    </row>
    <row r="41">
      <c r="A41" s="45" t="s">
        <v>62</v>
      </c>
      <c r="B41" s="46" t="s">
        <v>16</v>
      </c>
      <c r="C41" s="46" t="s">
        <v>17</v>
      </c>
      <c r="D41" s="47">
        <v>35300</v>
      </c>
      <c r="E41" s="47">
        <v>6044</v>
      </c>
      <c r="F41" s="47">
        <v>3568</v>
      </c>
      <c r="G41" s="60">
        <v>1979</v>
      </c>
    </row>
    <row r="42">
      <c r="A42" s="45" t="s">
        <v>63</v>
      </c>
      <c r="B42" s="46" t="s">
        <v>20</v>
      </c>
      <c r="C42" s="46" t="s">
        <v>21</v>
      </c>
      <c r="D42" s="47">
        <v>21339</v>
      </c>
      <c r="E42" s="47">
        <v>1780</v>
      </c>
      <c r="F42" s="47">
        <v>955</v>
      </c>
      <c r="G42" s="60">
        <v>747</v>
      </c>
    </row>
    <row r="43">
      <c r="A43" s="45" t="s">
        <v>64</v>
      </c>
      <c r="B43" s="46" t="s">
        <v>20</v>
      </c>
      <c r="C43" s="46" t="s">
        <v>25</v>
      </c>
      <c r="D43" s="47">
        <v>48221</v>
      </c>
      <c r="E43" s="47">
        <v>13704</v>
      </c>
      <c r="F43" s="47">
        <v>6495</v>
      </c>
      <c r="G43" s="60">
        <v>6010</v>
      </c>
    </row>
    <row r="44">
      <c r="A44" s="45" t="s">
        <v>65</v>
      </c>
      <c r="B44" s="46" t="s">
        <v>36</v>
      </c>
      <c r="C44" s="46" t="s">
        <v>37</v>
      </c>
      <c r="D44" s="47">
        <v>38881</v>
      </c>
      <c r="E44" s="47">
        <v>5590</v>
      </c>
      <c r="F44" s="47">
        <v>3113</v>
      </c>
      <c r="G44" s="60">
        <v>2275</v>
      </c>
    </row>
    <row r="45">
      <c r="A45" s="45" t="s">
        <v>66</v>
      </c>
      <c r="B45" s="46" t="s">
        <v>16</v>
      </c>
      <c r="C45" s="46" t="s">
        <v>17</v>
      </c>
      <c r="D45" s="47">
        <v>152929</v>
      </c>
      <c r="E45" s="47">
        <v>28924</v>
      </c>
      <c r="F45" s="47">
        <v>18055</v>
      </c>
      <c r="G45" s="60">
        <v>9398</v>
      </c>
    </row>
    <row r="46">
      <c r="A46" s="45" t="s">
        <v>67</v>
      </c>
      <c r="B46" s="46" t="s">
        <v>20</v>
      </c>
      <c r="C46" s="46" t="s">
        <v>21</v>
      </c>
      <c r="D46" s="47">
        <v>48030</v>
      </c>
      <c r="E46" s="47">
        <v>5997</v>
      </c>
      <c r="F46" s="47">
        <v>3041</v>
      </c>
      <c r="G46" s="60">
        <v>2023</v>
      </c>
    </row>
    <row r="47">
      <c r="A47" s="45" t="s">
        <v>68</v>
      </c>
      <c r="B47" s="46" t="s">
        <v>36</v>
      </c>
      <c r="C47" s="46" t="s">
        <v>37</v>
      </c>
      <c r="D47" s="47">
        <v>110978</v>
      </c>
      <c r="E47" s="47">
        <v>21255</v>
      </c>
      <c r="F47" s="47">
        <v>11864</v>
      </c>
      <c r="G47" s="60">
        <v>8433</v>
      </c>
    </row>
    <row r="48">
      <c r="A48" s="45" t="s">
        <v>69</v>
      </c>
      <c r="B48" s="46" t="s">
        <v>13</v>
      </c>
      <c r="C48" s="46" t="s">
        <v>23</v>
      </c>
      <c r="D48" s="47">
        <v>30065</v>
      </c>
      <c r="E48" s="47">
        <v>7928</v>
      </c>
      <c r="F48" s="47">
        <v>4305</v>
      </c>
      <c r="G48" s="60">
        <v>3047</v>
      </c>
    </row>
    <row r="49">
      <c r="A49" s="45" t="s">
        <v>70</v>
      </c>
      <c r="B49" s="46" t="s">
        <v>16</v>
      </c>
      <c r="C49" s="46" t="s">
        <v>17</v>
      </c>
      <c r="D49" s="47">
        <v>202672</v>
      </c>
      <c r="E49" s="47">
        <v>30091</v>
      </c>
      <c r="F49" s="47">
        <v>18537</v>
      </c>
      <c r="G49" s="60">
        <v>10188</v>
      </c>
    </row>
    <row r="50">
      <c r="A50" s="45" t="s">
        <v>71</v>
      </c>
      <c r="B50" s="46" t="s">
        <v>42</v>
      </c>
      <c r="C50" s="46" t="s">
        <v>43</v>
      </c>
      <c r="D50" s="47">
        <v>312389</v>
      </c>
      <c r="E50" s="47">
        <v>31947</v>
      </c>
      <c r="F50" s="47">
        <v>20790</v>
      </c>
      <c r="G50" s="60">
        <v>9331</v>
      </c>
    </row>
    <row r="51">
      <c r="A51" s="45" t="s">
        <v>72</v>
      </c>
      <c r="B51" s="46" t="s">
        <v>36</v>
      </c>
      <c r="C51" s="46" t="s">
        <v>37</v>
      </c>
      <c r="D51" s="47">
        <v>23641</v>
      </c>
      <c r="E51" s="47">
        <v>5122</v>
      </c>
      <c r="F51" s="47">
        <v>2975</v>
      </c>
      <c r="G51" s="60">
        <v>1792</v>
      </c>
    </row>
    <row r="52">
      <c r="A52" s="45" t="s">
        <v>73</v>
      </c>
      <c r="B52" s="46" t="s">
        <v>16</v>
      </c>
      <c r="C52" s="46" t="s">
        <v>34</v>
      </c>
      <c r="D52" s="47">
        <v>166792</v>
      </c>
      <c r="E52" s="47">
        <v>34613</v>
      </c>
      <c r="F52" s="47">
        <v>17964</v>
      </c>
      <c r="G52" s="60">
        <v>13776</v>
      </c>
    </row>
    <row r="53">
      <c r="A53" s="45" t="s">
        <v>74</v>
      </c>
      <c r="B53" s="46" t="s">
        <v>36</v>
      </c>
      <c r="C53" s="46" t="s">
        <v>37</v>
      </c>
      <c r="D53" s="47">
        <v>39399</v>
      </c>
      <c r="E53" s="47">
        <v>10057</v>
      </c>
      <c r="F53" s="47">
        <v>4745</v>
      </c>
      <c r="G53" s="60">
        <v>4673</v>
      </c>
    </row>
    <row r="54">
      <c r="A54" s="45" t="s">
        <v>75</v>
      </c>
      <c r="B54" s="46" t="s">
        <v>16</v>
      </c>
      <c r="C54" s="46" t="s">
        <v>17</v>
      </c>
      <c r="D54" s="47">
        <v>122230</v>
      </c>
      <c r="E54" s="47">
        <v>20420</v>
      </c>
      <c r="F54" s="47">
        <v>12271</v>
      </c>
      <c r="G54" s="60">
        <v>6724</v>
      </c>
    </row>
    <row r="55">
      <c r="A55" s="45" t="s">
        <v>76</v>
      </c>
      <c r="B55" s="46" t="s">
        <v>20</v>
      </c>
      <c r="C55" s="46" t="s">
        <v>21</v>
      </c>
      <c r="D55" s="47">
        <v>15105</v>
      </c>
      <c r="E55" s="47">
        <v>1862</v>
      </c>
      <c r="F55" s="47">
        <v>1087</v>
      </c>
      <c r="G55" s="60">
        <v>643</v>
      </c>
    </row>
    <row r="56">
      <c r="A56" s="45" t="s">
        <v>77</v>
      </c>
      <c r="B56" s="46" t="s">
        <v>13</v>
      </c>
      <c r="C56" s="46" t="s">
        <v>23</v>
      </c>
      <c r="D56" s="47">
        <v>29283</v>
      </c>
      <c r="E56" s="47">
        <v>5651</v>
      </c>
      <c r="F56" s="47">
        <v>3368</v>
      </c>
      <c r="G56" s="60">
        <v>1950</v>
      </c>
    </row>
    <row r="57">
      <c r="A57" s="45" t="s">
        <v>78</v>
      </c>
      <c r="B57" s="46" t="s">
        <v>13</v>
      </c>
      <c r="C57" s="46" t="s">
        <v>23</v>
      </c>
      <c r="D57" s="47">
        <v>70304</v>
      </c>
      <c r="E57" s="47">
        <v>17692</v>
      </c>
      <c r="F57" s="47">
        <v>10570</v>
      </c>
      <c r="G57" s="60">
        <v>6226</v>
      </c>
    </row>
    <row r="58">
      <c r="A58" s="45" t="s">
        <v>79</v>
      </c>
      <c r="B58" s="46" t="s">
        <v>20</v>
      </c>
      <c r="C58" s="46" t="s">
        <v>25</v>
      </c>
      <c r="D58" s="47">
        <v>9693</v>
      </c>
      <c r="E58" s="47">
        <v>2025</v>
      </c>
      <c r="F58" s="47">
        <v>1057</v>
      </c>
      <c r="G58" s="60">
        <v>804</v>
      </c>
    </row>
    <row r="59">
      <c r="A59" s="45" t="s">
        <v>80</v>
      </c>
      <c r="B59" s="46" t="s">
        <v>13</v>
      </c>
      <c r="C59" s="46" t="s">
        <v>23</v>
      </c>
      <c r="D59" s="47">
        <v>373068</v>
      </c>
      <c r="E59" s="47">
        <v>47894</v>
      </c>
      <c r="F59" s="47">
        <v>32274</v>
      </c>
      <c r="G59" s="60">
        <v>13967</v>
      </c>
    </row>
    <row r="60">
      <c r="A60" s="45" t="s">
        <v>81</v>
      </c>
      <c r="B60" s="46" t="s">
        <v>36</v>
      </c>
      <c r="C60" s="46" t="s">
        <v>37</v>
      </c>
      <c r="D60" s="47">
        <v>8675</v>
      </c>
      <c r="E60" s="47">
        <v>1784</v>
      </c>
      <c r="F60" s="47">
        <v>1019</v>
      </c>
      <c r="G60" s="60">
        <v>682</v>
      </c>
    </row>
    <row r="61">
      <c r="A61" s="45" t="s">
        <v>82</v>
      </c>
      <c r="B61" s="46" t="s">
        <v>36</v>
      </c>
      <c r="C61" s="46" t="s">
        <v>37</v>
      </c>
      <c r="D61" s="47">
        <v>24760</v>
      </c>
      <c r="E61" s="47">
        <v>5706</v>
      </c>
      <c r="F61" s="47">
        <v>2807</v>
      </c>
      <c r="G61" s="60">
        <v>2644</v>
      </c>
    </row>
    <row r="62">
      <c r="A62" s="45" t="s">
        <v>83</v>
      </c>
      <c r="B62" s="46" t="s">
        <v>36</v>
      </c>
      <c r="C62" s="46" t="s">
        <v>84</v>
      </c>
      <c r="D62" s="47">
        <v>53120</v>
      </c>
      <c r="E62" s="47">
        <v>13842</v>
      </c>
      <c r="F62" s="47">
        <v>6932</v>
      </c>
      <c r="G62" s="60">
        <v>5984</v>
      </c>
    </row>
    <row r="63">
      <c r="A63" s="45" t="s">
        <v>85</v>
      </c>
      <c r="B63" s="46" t="s">
        <v>20</v>
      </c>
      <c r="C63" s="46" t="s">
        <v>25</v>
      </c>
      <c r="D63" s="47">
        <v>8306</v>
      </c>
      <c r="E63" s="47">
        <v>1930</v>
      </c>
      <c r="F63" s="47">
        <v>950</v>
      </c>
      <c r="G63" s="60">
        <v>789</v>
      </c>
    </row>
    <row r="64">
      <c r="A64" s="45" t="s">
        <v>86</v>
      </c>
      <c r="B64" s="46" t="s">
        <v>42</v>
      </c>
      <c r="C64" s="46" t="s">
        <v>43</v>
      </c>
      <c r="D64" s="47">
        <v>29711</v>
      </c>
      <c r="E64" s="47">
        <v>5067</v>
      </c>
      <c r="F64" s="47">
        <v>3381</v>
      </c>
      <c r="G64" s="60">
        <v>1406</v>
      </c>
    </row>
    <row r="65">
      <c r="A65" s="45" t="s">
        <v>87</v>
      </c>
      <c r="B65" s="46" t="s">
        <v>13</v>
      </c>
      <c r="C65" s="46" t="s">
        <v>88</v>
      </c>
      <c r="D65" s="47">
        <v>12781</v>
      </c>
      <c r="E65" s="47">
        <v>2784</v>
      </c>
      <c r="F65" s="47">
        <v>1292</v>
      </c>
      <c r="G65" s="60">
        <v>1299</v>
      </c>
    </row>
    <row r="66">
      <c r="A66" s="45" t="s">
        <v>89</v>
      </c>
      <c r="B66" s="46" t="s">
        <v>36</v>
      </c>
      <c r="C66" s="46" t="s">
        <v>37</v>
      </c>
      <c r="D66" s="47">
        <v>22048</v>
      </c>
      <c r="E66" s="47">
        <v>2727</v>
      </c>
      <c r="F66" s="47">
        <v>1473</v>
      </c>
      <c r="G66" s="60">
        <v>1118</v>
      </c>
    </row>
    <row r="67">
      <c r="A67" s="45" t="s">
        <v>90</v>
      </c>
      <c r="B67" s="46" t="s">
        <v>36</v>
      </c>
      <c r="C67" s="46" t="s">
        <v>37</v>
      </c>
      <c r="D67" s="47">
        <v>32365</v>
      </c>
      <c r="E67" s="47">
        <v>5792</v>
      </c>
      <c r="F67" s="47">
        <v>3491</v>
      </c>
      <c r="G67" s="60">
        <v>1993</v>
      </c>
    </row>
    <row r="68">
      <c r="A68" s="45" t="s">
        <v>91</v>
      </c>
      <c r="B68" s="46" t="s">
        <v>36</v>
      </c>
      <c r="C68" s="46" t="s">
        <v>37</v>
      </c>
      <c r="D68" s="47">
        <v>18115</v>
      </c>
      <c r="E68" s="47">
        <v>2430</v>
      </c>
      <c r="F68" s="47">
        <v>1277</v>
      </c>
      <c r="G68" s="60">
        <v>851</v>
      </c>
    </row>
    <row r="69">
      <c r="A69" s="45" t="s">
        <v>92</v>
      </c>
      <c r="B69" s="46" t="s">
        <v>16</v>
      </c>
      <c r="C69" s="46" t="s">
        <v>17</v>
      </c>
      <c r="D69" s="47">
        <v>104183</v>
      </c>
      <c r="E69" s="47">
        <v>22949</v>
      </c>
      <c r="F69" s="47">
        <v>12209</v>
      </c>
      <c r="G69" s="60">
        <v>9106</v>
      </c>
    </row>
    <row r="70">
      <c r="A70" s="45" t="s">
        <v>93</v>
      </c>
      <c r="B70" s="46" t="s">
        <v>13</v>
      </c>
      <c r="C70" s="46" t="s">
        <v>23</v>
      </c>
      <c r="D70" s="47">
        <v>27393</v>
      </c>
      <c r="E70" s="47">
        <v>7825</v>
      </c>
      <c r="F70" s="47">
        <v>4021</v>
      </c>
      <c r="G70" s="60">
        <v>3187</v>
      </c>
    </row>
    <row r="71">
      <c r="A71" s="45" t="s">
        <v>94</v>
      </c>
      <c r="B71" s="46" t="s">
        <v>42</v>
      </c>
      <c r="C71" s="46" t="s">
        <v>43</v>
      </c>
      <c r="D71" s="47">
        <v>23377</v>
      </c>
      <c r="E71" s="47">
        <v>4927</v>
      </c>
      <c r="F71" s="47">
        <v>2654</v>
      </c>
      <c r="G71" s="60">
        <v>1876</v>
      </c>
    </row>
    <row r="72">
      <c r="A72" s="45" t="s">
        <v>95</v>
      </c>
      <c r="B72" s="46" t="s">
        <v>16</v>
      </c>
      <c r="C72" s="46" t="s">
        <v>17</v>
      </c>
      <c r="D72" s="47">
        <v>88979</v>
      </c>
      <c r="E72" s="47">
        <v>10350</v>
      </c>
      <c r="F72" s="47">
        <v>6508</v>
      </c>
      <c r="G72" s="60">
        <v>3320</v>
      </c>
    </row>
    <row r="73">
      <c r="A73" s="45" t="s">
        <v>96</v>
      </c>
      <c r="B73" s="46" t="s">
        <v>36</v>
      </c>
      <c r="C73" s="46" t="s">
        <v>37</v>
      </c>
      <c r="D73" s="47">
        <v>42374</v>
      </c>
      <c r="E73" s="47">
        <v>3847</v>
      </c>
      <c r="F73" s="47">
        <v>2339</v>
      </c>
      <c r="G73" s="60">
        <v>1360</v>
      </c>
    </row>
    <row r="74">
      <c r="A74" s="45" t="s">
        <v>97</v>
      </c>
      <c r="B74" s="46" t="s">
        <v>42</v>
      </c>
      <c r="C74" s="46" t="s">
        <v>43</v>
      </c>
      <c r="D74" s="47">
        <v>40889</v>
      </c>
      <c r="E74" s="47">
        <v>7742</v>
      </c>
      <c r="F74" s="47">
        <v>4577</v>
      </c>
      <c r="G74" s="60">
        <v>2642</v>
      </c>
    </row>
    <row r="75">
      <c r="A75" s="45" t="s">
        <v>98</v>
      </c>
      <c r="B75" s="46" t="s">
        <v>20</v>
      </c>
      <c r="C75" s="46" t="s">
        <v>21</v>
      </c>
      <c r="D75" s="47">
        <v>46945</v>
      </c>
      <c r="E75" s="47">
        <v>7962</v>
      </c>
      <c r="F75" s="47">
        <v>4565</v>
      </c>
      <c r="G75" s="60">
        <v>2442</v>
      </c>
    </row>
    <row r="76">
      <c r="A76" s="45" t="s">
        <v>99</v>
      </c>
      <c r="B76" s="46" t="s">
        <v>42</v>
      </c>
      <c r="C76" s="46" t="s">
        <v>43</v>
      </c>
      <c r="D76" s="47">
        <v>35104</v>
      </c>
      <c r="E76" s="47">
        <v>7230</v>
      </c>
      <c r="F76" s="47">
        <v>4497</v>
      </c>
      <c r="G76" s="60">
        <v>2180</v>
      </c>
    </row>
    <row r="77">
      <c r="A77" s="45" t="s">
        <v>100</v>
      </c>
      <c r="B77" s="46" t="s">
        <v>13</v>
      </c>
      <c r="C77" s="46" t="s">
        <v>23</v>
      </c>
      <c r="D77" s="47">
        <v>32796</v>
      </c>
      <c r="E77" s="47">
        <v>8573</v>
      </c>
      <c r="F77" s="47">
        <v>4836</v>
      </c>
      <c r="G77" s="60">
        <v>3175</v>
      </c>
    </row>
    <row r="78">
      <c r="A78" s="45" t="s">
        <v>101</v>
      </c>
      <c r="B78" s="46" t="s">
        <v>16</v>
      </c>
      <c r="C78" s="46" t="s">
        <v>17</v>
      </c>
      <c r="D78" s="47">
        <v>249586</v>
      </c>
      <c r="E78" s="47">
        <v>34806</v>
      </c>
      <c r="F78" s="47">
        <v>21038</v>
      </c>
      <c r="G78" s="60">
        <v>12303</v>
      </c>
    </row>
    <row r="79">
      <c r="A79" s="45" t="s">
        <v>102</v>
      </c>
      <c r="B79" s="46" t="s">
        <v>16</v>
      </c>
      <c r="C79" s="46" t="s">
        <v>17</v>
      </c>
      <c r="D79" s="47">
        <v>355834</v>
      </c>
      <c r="E79" s="47">
        <v>41558</v>
      </c>
      <c r="F79" s="47">
        <v>26733</v>
      </c>
      <c r="G79" s="60">
        <v>11752</v>
      </c>
    </row>
    <row r="80">
      <c r="A80" s="45" t="s">
        <v>103</v>
      </c>
      <c r="B80" s="46" t="s">
        <v>16</v>
      </c>
      <c r="C80" s="46" t="s">
        <v>34</v>
      </c>
      <c r="D80" s="47">
        <v>144821</v>
      </c>
      <c r="E80" s="47">
        <v>29635</v>
      </c>
      <c r="F80" s="47">
        <v>16644</v>
      </c>
      <c r="G80" s="60">
        <v>11024</v>
      </c>
    </row>
    <row r="81">
      <c r="A81" s="45" t="s">
        <v>104</v>
      </c>
      <c r="B81" s="46" t="s">
        <v>16</v>
      </c>
      <c r="C81" s="46" t="s">
        <v>17</v>
      </c>
      <c r="D81" s="47">
        <v>58518</v>
      </c>
      <c r="E81" s="47">
        <v>15738</v>
      </c>
      <c r="F81" s="47">
        <v>8534</v>
      </c>
      <c r="G81" s="60">
        <v>5806</v>
      </c>
    </row>
    <row r="82">
      <c r="A82" s="45" t="s">
        <v>105</v>
      </c>
      <c r="B82" s="46" t="s">
        <v>36</v>
      </c>
      <c r="C82" s="46" t="s">
        <v>37</v>
      </c>
      <c r="D82" s="47">
        <v>33639</v>
      </c>
      <c r="E82" s="47">
        <v>5352</v>
      </c>
      <c r="F82" s="47">
        <v>3308</v>
      </c>
      <c r="G82" s="60">
        <v>1845</v>
      </c>
    </row>
    <row r="83">
      <c r="A83" s="45" t="s">
        <v>106</v>
      </c>
      <c r="B83" s="46" t="s">
        <v>13</v>
      </c>
      <c r="C83" s="46" t="s">
        <v>88</v>
      </c>
      <c r="D83" s="47">
        <v>19729</v>
      </c>
      <c r="E83" s="47">
        <v>3094</v>
      </c>
      <c r="F83" s="47">
        <v>1852</v>
      </c>
      <c r="G83" s="60">
        <v>961</v>
      </c>
    </row>
    <row r="84">
      <c r="A84" s="45" t="s">
        <v>107</v>
      </c>
      <c r="B84" s="46" t="s">
        <v>20</v>
      </c>
      <c r="C84" s="46" t="s">
        <v>21</v>
      </c>
      <c r="D84" s="47">
        <v>8395</v>
      </c>
      <c r="E84" s="47">
        <v>1143</v>
      </c>
      <c r="F84" s="47">
        <v>520</v>
      </c>
      <c r="G84" s="60">
        <v>552</v>
      </c>
    </row>
    <row r="85">
      <c r="A85" s="45" t="s">
        <v>108</v>
      </c>
      <c r="B85" s="46" t="s">
        <v>10</v>
      </c>
      <c r="C85" s="46" t="s">
        <v>11</v>
      </c>
      <c r="D85" s="47">
        <v>145641</v>
      </c>
      <c r="E85" s="47">
        <v>22591</v>
      </c>
      <c r="F85" s="47">
        <v>13039</v>
      </c>
      <c r="G85" s="60">
        <v>7615</v>
      </c>
    </row>
    <row r="86">
      <c r="A86" s="45" t="s">
        <v>109</v>
      </c>
      <c r="B86" s="46" t="s">
        <v>20</v>
      </c>
      <c r="C86" s="46" t="s">
        <v>21</v>
      </c>
      <c r="D86" s="47">
        <v>41804</v>
      </c>
      <c r="E86" s="47">
        <v>6861</v>
      </c>
      <c r="F86" s="47">
        <v>3757</v>
      </c>
      <c r="G86" s="60">
        <v>2515</v>
      </c>
    </row>
    <row r="87">
      <c r="A87" s="45" t="s">
        <v>110</v>
      </c>
      <c r="B87" s="46" t="s">
        <v>16</v>
      </c>
      <c r="C87" s="46" t="s">
        <v>17</v>
      </c>
      <c r="D87" s="47">
        <v>72582</v>
      </c>
      <c r="E87" s="47">
        <v>9187</v>
      </c>
      <c r="F87" s="47">
        <v>5542</v>
      </c>
      <c r="G87" s="60">
        <v>3211</v>
      </c>
    </row>
    <row r="88">
      <c r="A88" s="45" t="s">
        <v>111</v>
      </c>
      <c r="B88" s="46" t="s">
        <v>42</v>
      </c>
      <c r="C88" s="46" t="s">
        <v>43</v>
      </c>
      <c r="D88" s="47">
        <v>24538</v>
      </c>
      <c r="E88" s="47">
        <v>4587</v>
      </c>
      <c r="F88" s="47">
        <v>2496</v>
      </c>
      <c r="G88" s="60">
        <v>1747</v>
      </c>
    </row>
    <row r="89">
      <c r="A89" s="45" t="s">
        <v>112</v>
      </c>
      <c r="B89" s="46" t="s">
        <v>42</v>
      </c>
      <c r="C89" s="46" t="s">
        <v>43</v>
      </c>
      <c r="D89" s="47">
        <v>96071</v>
      </c>
      <c r="E89" s="47">
        <v>9825</v>
      </c>
      <c r="F89" s="47">
        <v>6004</v>
      </c>
      <c r="G89" s="60">
        <v>3260</v>
      </c>
    </row>
    <row r="90">
      <c r="A90" s="45" t="s">
        <v>113</v>
      </c>
      <c r="B90" s="46" t="s">
        <v>42</v>
      </c>
      <c r="C90" s="46" t="s">
        <v>43</v>
      </c>
      <c r="D90" s="47">
        <v>15331</v>
      </c>
      <c r="E90" s="47">
        <v>2526</v>
      </c>
      <c r="F90" s="47">
        <v>1588</v>
      </c>
      <c r="G90" s="60">
        <v>837</v>
      </c>
    </row>
    <row r="91">
      <c r="A91" s="51" t="s">
        <v>114</v>
      </c>
      <c r="B91" s="52"/>
      <c r="C91" s="52"/>
      <c r="D91" s="58">
        <f>SUM(D3:D90)</f>
      </c>
      <c r="E91" s="58">
        <f>SUM(E3:E90)</f>
      </c>
      <c r="F91" s="58">
        <f>SUM(F3:F90)</f>
      </c>
      <c r="G91" s="59">
        <f>SUM(G3:G90)</f>
      </c>
    </row>
    <row r="92">
      <c r="A92" s="53" t="s">
        <v>115</v>
      </c>
      <c r="B92" s="54"/>
      <c r="C92" s="54"/>
      <c r="D92" s="54"/>
      <c r="E92" s="55">
        <f>E91/D91</f>
      </c>
      <c r="F92" s="56"/>
      <c r="G92" s="57"/>
    </row>
  </sheetData>
  <mergeCells>
    <mergeCell ref="A1:E1"/>
    <mergeCell ref="F1:G1"/>
  </mergeCells>
  <pageMargins left="0.7" right="0.7" top="0.75" bottom="0.75" header="0.3" footer="0.3"/>
  <pageSetup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Statewide Issues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McClellan, Matthew</dc:creator>
  <cp:lastModifiedBy>Roberts, Gary</cp:lastModifiedBy>
  <cp:lastPrinted>2014-02-06T18:46:47Z</cp:lastPrinted>
  <dcterms:created xsi:type="dcterms:W3CDTF">2014-02-04T15:06:19Z</dcterms:created>
  <dcterms:modified xsi:type="dcterms:W3CDTF">2014-06-04T11:11:26Z</dcterms:modified>
</cp:coreProperties>
</file>